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东方\工作\（着急）2025年公开招聘\（最最新版）\10号公告\"/>
    </mc:Choice>
  </mc:AlternateContent>
  <xr:revisionPtr revIDLastSave="0" documentId="13_ncr:1_{76669069-3C22-4190-8DDE-27C6F32C94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考核招聘岗位" sheetId="9" r:id="rId1"/>
  </sheets>
  <definedNames>
    <definedName name="_xlnm.Print_Titles" localSheetId="0">考核招聘岗位!$1:$2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9" l="1"/>
  <c r="D5" i="9"/>
  <c r="B5" i="9"/>
  <c r="E4" i="9"/>
  <c r="D4" i="9"/>
  <c r="B4" i="9"/>
  <c r="E3" i="9"/>
  <c r="D3" i="9"/>
  <c r="B3" i="9"/>
</calcChain>
</file>

<file path=xl/sharedStrings.xml><?xml version="1.0" encoding="utf-8"?>
<sst xmlns="http://schemas.openxmlformats.org/spreadsheetml/2006/main" count="18" uniqueCount="16">
  <si>
    <t>序号</t>
  </si>
  <si>
    <t>职位代码</t>
  </si>
  <si>
    <t>职位名称</t>
  </si>
  <si>
    <t>报考号</t>
  </si>
  <si>
    <t>姓名</t>
  </si>
  <si>
    <t>面试成绩</t>
  </si>
  <si>
    <t>排名</t>
  </si>
  <si>
    <t>备注</t>
  </si>
  <si>
    <t>烹饪教师（专业带头人）</t>
  </si>
  <si>
    <t>汽车运用与维修教师（专业带头人）</t>
  </si>
  <si>
    <t>未达到合格分数线</t>
  </si>
  <si>
    <t>0206</t>
  </si>
  <si>
    <t>计算机网络教师（专业带头人）</t>
  </si>
  <si>
    <t>77132025050618433573766</t>
  </si>
  <si>
    <t>郭神圣</t>
  </si>
  <si>
    <t>附件2：海南省农业学校2025年公开招聘工作人员                                                                       考核招聘岗位面试成绩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</si>
</sst>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0_);[Red]\(0.00\)"/>
  </numFmts>
  <fonts count="9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</font>
    <font>
      <sz val="9"/>
      <name val="宋体"/>
      <charset val="134"/>
      <scheme val="minor"/>
    </font>
    <font>
      <b/>
      <sz val="2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"/>
  <sheetViews>
    <sheetView tabSelected="1" zoomScale="70" zoomScaleNormal="70" workbookViewId="0">
      <selection activeCell="D9" sqref="D9"/>
    </sheetView>
  </sheetViews>
  <sheetFormatPr defaultColWidth="11.75" defaultRowHeight="33" customHeight="1" x14ac:dyDescent="0.15"/>
  <cols>
    <col min="1" max="1" width="11.75" style="2" customWidth="1"/>
    <col min="2" max="2" width="18.25" style="2" customWidth="1"/>
    <col min="3" max="3" width="47.375" style="2" customWidth="1"/>
    <col min="4" max="4" width="42.75" style="2" customWidth="1"/>
    <col min="5" max="5" width="14.125" style="2" customWidth="1"/>
    <col min="6" max="6" width="18.25" style="3" customWidth="1"/>
    <col min="7" max="8" width="18.25" style="2" customWidth="1"/>
    <col min="9" max="16382" width="11.75" style="2" customWidth="1"/>
    <col min="16383" max="16384" width="11.75" style="2"/>
  </cols>
  <sheetData>
    <row r="1" spans="1:8" ht="93.75" customHeight="1" x14ac:dyDescent="0.15">
      <c r="A1" s="15" t="s">
        <v>15</v>
      </c>
      <c r="B1" s="12"/>
      <c r="C1" s="13"/>
      <c r="D1" s="13"/>
      <c r="E1" s="13"/>
      <c r="F1" s="14"/>
      <c r="G1" s="13"/>
      <c r="H1" s="13"/>
    </row>
    <row r="2" spans="1:8" s="1" customFormat="1" ht="50.1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50.1" customHeight="1" x14ac:dyDescent="0.15">
      <c r="A3" s="5">
        <v>1</v>
      </c>
      <c r="B3" s="6" t="str">
        <f>"0202"</f>
        <v>0202</v>
      </c>
      <c r="C3" s="7" t="s">
        <v>8</v>
      </c>
      <c r="D3" s="6" t="str">
        <f>"77132025050516141971054"</f>
        <v>77132025050516141971054</v>
      </c>
      <c r="E3" s="6" t="str">
        <f>"童振娟"</f>
        <v>童振娟</v>
      </c>
      <c r="F3" s="5">
        <v>88.66</v>
      </c>
      <c r="G3" s="8">
        <v>1</v>
      </c>
      <c r="H3" s="8"/>
    </row>
    <row r="4" spans="1:8" customFormat="1" ht="50.1" customHeight="1" x14ac:dyDescent="0.15">
      <c r="A4" s="5">
        <v>2</v>
      </c>
      <c r="B4" s="6" t="str">
        <f>"0202"</f>
        <v>0202</v>
      </c>
      <c r="C4" s="7" t="s">
        <v>8</v>
      </c>
      <c r="D4" s="6" t="str">
        <f>"77132025051121361484195"</f>
        <v>77132025051121361484195</v>
      </c>
      <c r="E4" s="6" t="str">
        <f>"黄蕊"</f>
        <v>黄蕊</v>
      </c>
      <c r="F4" s="5">
        <v>79.34</v>
      </c>
      <c r="G4" s="8">
        <v>2</v>
      </c>
      <c r="H4" s="9"/>
    </row>
    <row r="5" spans="1:8" ht="45" x14ac:dyDescent="0.15">
      <c r="A5" s="5">
        <v>3</v>
      </c>
      <c r="B5" s="6" t="str">
        <f>"0205"</f>
        <v>0205</v>
      </c>
      <c r="C5" s="7" t="s">
        <v>9</v>
      </c>
      <c r="D5" s="6" t="str">
        <f>"77132025051112234183573"</f>
        <v>77132025051112234183573</v>
      </c>
      <c r="E5" s="6" t="str">
        <f>"蔡海"</f>
        <v>蔡海</v>
      </c>
      <c r="F5" s="10">
        <v>65.25</v>
      </c>
      <c r="G5" s="11"/>
      <c r="H5" s="11" t="s">
        <v>10</v>
      </c>
    </row>
    <row r="6" spans="1:8" ht="45" x14ac:dyDescent="0.15">
      <c r="A6" s="5">
        <v>4</v>
      </c>
      <c r="B6" s="6" t="s">
        <v>11</v>
      </c>
      <c r="C6" s="7" t="s">
        <v>12</v>
      </c>
      <c r="D6" s="6" t="s">
        <v>13</v>
      </c>
      <c r="E6" s="6" t="s">
        <v>14</v>
      </c>
      <c r="F6" s="10">
        <v>50</v>
      </c>
      <c r="G6" s="11"/>
      <c r="H6" s="11" t="s">
        <v>10</v>
      </c>
    </row>
  </sheetData>
  <mergeCells count="1">
    <mergeCell ref="A1:H1"/>
  </mergeCells>
  <phoneticPr fontId="7" type="noConversion"/>
  <printOptions horizontalCentered="1"/>
  <pageMargins left="0.39305555555555599" right="0.39305555555555599" top="0.39305555555555599" bottom="0.39305555555555599" header="0.5" footer="0.5"/>
  <pageSetup paperSize="9" scale="75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考核招聘岗位</vt:lpstr>
      <vt:lpstr>考核招聘岗位!Print_Titles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索东方</cp:lastModifiedBy>
  <cp:lastPrinted>2025-07-13T00:46:28Z</cp:lastPrinted>
  <dcterms:created xsi:type="dcterms:W3CDTF">2024-09-14T14:59:00Z</dcterms:created>
  <dcterms:modified xsi:type="dcterms:W3CDTF">2025-07-13T02:05:39Z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C76C7EA1B65D44BE9ED81D3AAA34B2DA_13</vt:lpwstr>
  </property>
  <property fmtid="{D5CDD505-2E9C-101B-9397-08002B2CF9AE}" pid="3" name="KSOProductBuildVer">
    <vt:lpwstr>2052-6.3.0.8471</vt:lpwstr>
  </property>
</Properties>
</file>